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F343F78-EB7A-4A12-A7BF-8C6A14820A27}" xr6:coauthVersionLast="47" xr6:coauthVersionMax="47" xr10:uidLastSave="{00000000-0000-0000-0000-000000000000}"/>
  <bookViews>
    <workbookView xWindow="28680" yWindow="2130" windowWidth="29040" windowHeight="15720" xr2:uid="{00000000-000D-0000-FFFF-FFFF00000000}"/>
  </bookViews>
  <sheets>
    <sheet name="Смета" sheetId="1" r:id="rId1"/>
    <sheet name="Данные" sheetId="2" r:id="rId2"/>
  </sheets>
  <definedNames>
    <definedName name="_xlnm._FilterDatabase" localSheetId="0" hidden="1">Смета!$A$1:$E$38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2" l="1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<sst xmlns="http://schemas.openxmlformats.org/spreadsheetml/2006/main" count="209" uniqueCount="91">
  <si>
    <t>№</t>
  </si>
  <si>
    <t>Фото</t>
  </si>
  <si>
    <t>Артикул</t>
  </si>
  <si>
    <t>Наименование товара, услуги</t>
  </si>
  <si>
    <t>Кол-во</t>
  </si>
  <si>
    <t>Ед.</t>
  </si>
  <si>
    <t>14394451</t>
  </si>
  <si>
    <t>Планка для стеновой панели П-образная 60x1x0.6 см алюминий</t>
  </si>
  <si>
    <t>шт.</t>
  </si>
  <si>
    <t>14394469</t>
  </si>
  <si>
    <t>Планка для стеновой панели угловая F-образная 60x1.8x0.6 см алюминий</t>
  </si>
  <si>
    <t>82454776</t>
  </si>
  <si>
    <t>Планка термоизоляционная для духового шкафа 60x3.3x1.6 см сталь цвет серый</t>
  </si>
  <si>
    <t>82473076</t>
  </si>
  <si>
    <t>Уголок стальной для духовки 50x5x5.2 см сталь цвет белый</t>
  </si>
  <si>
    <t>85397898</t>
  </si>
  <si>
    <t>Стеновая панель Бетон светлый 300x0.6x60 ДСП цвет серый</t>
  </si>
  <si>
    <t>85544116</t>
  </si>
  <si>
    <t>Герметик силиконовый Tytan UPG Turbo санитарный уксусный прозрачный 280 мл</t>
  </si>
  <si>
    <t>85558071</t>
  </si>
  <si>
    <t>Волшебный уголок для кухни с доводчиком левый 55x90x70 см цвет серебро</t>
  </si>
  <si>
    <t>89020212</t>
  </si>
  <si>
    <t>Механизм подъемный Performa Lid Stay 37 Axes сталь цвет серебро</t>
  </si>
  <si>
    <t>89077683</t>
  </si>
  <si>
    <t>Стеновая панель Бетон светлый 240x0.6x60 см ЛДСП цвет серый</t>
  </si>
  <si>
    <t>89077712</t>
  </si>
  <si>
    <t>Столешница Бетон светлый 240x3.8x60 см ЛДСП цвет серый</t>
  </si>
  <si>
    <t>89341111</t>
  </si>
  <si>
    <t>Шина монтажная для шкафов 2000 мм, сталь, цвет серый</t>
  </si>
  <si>
    <t>89380165</t>
  </si>
  <si>
    <t>Комплект петель плавного закрывания Standers 110 градусов сталь 2 шт.</t>
  </si>
  <si>
    <t>89405567</t>
  </si>
  <si>
    <t>Стяжка межсекционная 4x27 мм сталь цвет серебро 20 шт.</t>
  </si>
  <si>
    <t>89410779</t>
  </si>
  <si>
    <t>Каркас для напольного кухонного шкафа 60x77x56 см KONSENSA ЛДСП цвет белый</t>
  </si>
  <si>
    <t>89410794</t>
  </si>
  <si>
    <t>Каркас для напольного кухонного шкафа 30x77x56 см KONSENSA ЛДСП цвет белый</t>
  </si>
  <si>
    <t>89410795</t>
  </si>
  <si>
    <t>Каркас для навесного кухонного шкафа 60x38x35 см KONSENSA ЛДСП цвет белый</t>
  </si>
  <si>
    <t>89410801</t>
  </si>
  <si>
    <t>Каркас для напольного кухонного шкафа 100x77x56 см KONSENSA ЛДСП цвет белый</t>
  </si>
  <si>
    <t>89410803</t>
  </si>
  <si>
    <t>Каркас для кухонного шкафа-полуколонны 60x138x56 см KONSENSA ЛДСП цвет белый</t>
  </si>
  <si>
    <t>89410817</t>
  </si>
  <si>
    <t>Каркас для навесного кухонного шкафа 60x39x56 см KONSENSA ЛДСП цвет белый</t>
  </si>
  <si>
    <t>89422087</t>
  </si>
  <si>
    <t>Фальшпанель для кухонного шкафа Онега Кашемир 37x102 см KONSENSA ЛДСП цвет бежевый</t>
  </si>
  <si>
    <t>89422266</t>
  </si>
  <si>
    <t>Угол для кухонного шкафа Онега Кашемир 4x77-40 см KONSENSA ЛДСП цвет бежевый</t>
  </si>
  <si>
    <t>89422272</t>
  </si>
  <si>
    <t>Фасад кухонного шкафа Онега Кашемир 44.7x76.5 см KONSENSA ЛДСП цвет бежевый</t>
  </si>
  <si>
    <t>89422284</t>
  </si>
  <si>
    <t>Фасад выдвижного ящика Онега Кашемир 29.7x76.5 см KONSENSA ЛДСП цвет бежевый</t>
  </si>
  <si>
    <t>89422289</t>
  </si>
  <si>
    <t>Фасад кухонного шкафа Онега Кашемир 59.7x12.5 см KONSENSA ЛДСП цвет бежевый</t>
  </si>
  <si>
    <t>89422293</t>
  </si>
  <si>
    <t>Фасад выдвижного ящика Онега Кашемир 59.7x38.1 см KONSENSA ЛДСП цвет бежевый</t>
  </si>
  <si>
    <t>89422308</t>
  </si>
  <si>
    <t>Фасад кухонного шкафа Онега Кашемир 59.7x25.3 см KONSENSA ЛДСП цвет бежевый</t>
  </si>
  <si>
    <t>89436563</t>
  </si>
  <si>
    <t>Выдвижной ящик с доводчиком 60x11x50 см KONSENSA ЛДСП/металл цвет серый</t>
  </si>
  <si>
    <t>89436577</t>
  </si>
  <si>
    <t>Выдвижной ящик с доводчиком 60x19x50 см KONSENSA ЛДСП/металл цвет серый</t>
  </si>
  <si>
    <t>89440720</t>
  </si>
  <si>
    <t>Корзина для посуды Firmax 60x25x50 см цвет серый</t>
  </si>
  <si>
    <t>89441052</t>
  </si>
  <si>
    <t>Цоколь для кухни KONSENSA 240x10 см ПВХ цвет топо</t>
  </si>
  <si>
    <t>89441057</t>
  </si>
  <si>
    <t>Комплект для установки кухонного цоколя KONSENSA 10 см ПВХ цвет топо</t>
  </si>
  <si>
    <t>89449610</t>
  </si>
  <si>
    <t>Мебельная ручка-профиль KONSENSA Мура 288 мм черная</t>
  </si>
  <si>
    <t>89449614</t>
  </si>
  <si>
    <t>Мебельная ручка-профиль KONSENSA Мура 160 мм черная</t>
  </si>
  <si>
    <t>16192300</t>
  </si>
  <si>
    <t>Планка для столешницы соединительная под 3D кромку 0.4 см цвет матовый хром</t>
  </si>
  <si>
    <t>81968251</t>
  </si>
  <si>
    <t>Мойка для кухни врезная Smart GF-SM 435 43.2x43.2 см глубина чаши 17 см мрамор цвет песочный</t>
  </si>
  <si>
    <t>81968249</t>
  </si>
  <si>
    <t>Мойка для кухни врезная Granfest Smart GF-SM430 43x43 см глубина чаши 17 см мрамор цвет песочный</t>
  </si>
  <si>
    <t>85607176</t>
  </si>
  <si>
    <t>Сифон для мойки Equation ø90 мм с переливом и двумя отводами</t>
  </si>
  <si>
    <t>Наименование</t>
  </si>
  <si>
    <t>Цена</t>
  </si>
  <si>
    <t>НДС</t>
  </si>
  <si>
    <t>Сумма</t>
  </si>
  <si>
    <t>Техника</t>
  </si>
  <si>
    <t>Микроволновая печь Maunfeld MFSMO.20.7TWH</t>
  </si>
  <si>
    <t>Встраиваемый духовой шкаф MAUNFELD AEOC6041B2 52.5x59x59.5 см цвет черный</t>
  </si>
  <si>
    <t>Электрическая варочная панель Maunfeld CVCE594BDBK 59 см 4 конфорки цвет черный</t>
  </si>
  <si>
    <t>Вытяжка купольная Maunfeld Cork 50 см цвет нержавеющая сталь</t>
  </si>
  <si>
    <t>Холодильник двухкамерный Indesit ITR 4180 W 60x185x64 см цвет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</si>
</sst>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0"/>
      <name val="Calibri"/>
    </font>
    <font>
      <sz val="10"/>
      <name val="Calibri"/>
    </font>
    <font>
      <b/>
      <sz val="11"/>
      <name val="Calibri"/>
    </font>
    <font>
      <sz val="11"/>
      <name val="Carli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1" applyFont="1" applyAlignment="1">
      <alignment vertical="center" wrapText="1"/>
    </xf>
    <xf numFmtId="0" fontId="0" fillId="0" borderId="0" xfId="1" applyNumberFormat="1" applyFont="1" applyAlignment="1">
      <alignment horizontal="center" vertical="center" wrapText="1"/>
    </xf>
    <xf numFmtId="4" fontId="0" fillId="0" borderId="0" xfId="1" applyNumberFormat="1" applyFont="1" applyAlignment="1">
      <alignment horizontal="center" vertical="center" wrapText="1"/>
    </xf>
  </cellXfs>
  <cellStyles count="2">
    <cellStyle name="Normal" xfId="1" xr:uid="{2BFDF49A-6BBE-4B69-A922-9D5766921573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1</xdr:row>
      <xdr:rowOff>95250</xdr:rowOff>
    </xdr:from>
    <xdr:ext cx="47625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2925" y="447675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2</xdr:row>
      <xdr:rowOff>38100</xdr:rowOff>
    </xdr:from>
    <xdr:ext cx="476250" cy="4762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1076325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3</xdr:row>
      <xdr:rowOff>38100</xdr:rowOff>
    </xdr:from>
    <xdr:ext cx="476250" cy="476250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95300" y="1762125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4</xdr:row>
      <xdr:rowOff>85725</xdr:rowOff>
    </xdr:from>
    <xdr:ext cx="476250" cy="476250"/>
    <xdr:pic>
      <xdr:nvPicPr>
        <xdr:cNvPr id="5" name="Image 4" descr="Pictur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04825" y="2495550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5</xdr:row>
      <xdr:rowOff>66675</xdr:rowOff>
    </xdr:from>
    <xdr:ext cx="476250" cy="476250"/>
    <xdr:pic>
      <xdr:nvPicPr>
        <xdr:cNvPr id="6" name="Image 5" descr="Pictur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95300" y="3162300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6</xdr:row>
      <xdr:rowOff>85725</xdr:rowOff>
    </xdr:from>
    <xdr:ext cx="476250" cy="476250"/>
    <xdr:pic>
      <xdr:nvPicPr>
        <xdr:cNvPr id="7" name="Image 6" descr="Pictur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23875" y="3867150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66675</xdr:colOff>
      <xdr:row>7</xdr:row>
      <xdr:rowOff>104775</xdr:rowOff>
    </xdr:from>
    <xdr:ext cx="476250" cy="476250"/>
    <xdr:pic>
      <xdr:nvPicPr>
        <xdr:cNvPr id="8" name="Image 7" descr="Pictur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66725" y="4572000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8</xdr:row>
      <xdr:rowOff>76200</xdr:rowOff>
    </xdr:from>
    <xdr:ext cx="476250" cy="476250"/>
    <xdr:pic>
      <xdr:nvPicPr>
        <xdr:cNvPr id="9" name="Image 8" descr="Pictur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85775" y="5229225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9</xdr:row>
      <xdr:rowOff>85725</xdr:rowOff>
    </xdr:from>
    <xdr:ext cx="476250" cy="476250"/>
    <xdr:pic>
      <xdr:nvPicPr>
        <xdr:cNvPr id="10" name="Image 9" descr="Pictur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76250" y="5924550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10</xdr:row>
      <xdr:rowOff>114300</xdr:rowOff>
    </xdr:from>
    <xdr:ext cx="476250" cy="476250"/>
    <xdr:pic>
      <xdr:nvPicPr>
        <xdr:cNvPr id="11" name="Image 10" descr="Pictur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95300" y="6638925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11</xdr:row>
      <xdr:rowOff>95250</xdr:rowOff>
    </xdr:from>
    <xdr:ext cx="476250" cy="476250"/>
    <xdr:pic>
      <xdr:nvPicPr>
        <xdr:cNvPr id="12" name="Image 11" descr="Pictur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76250" y="7305675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12</xdr:row>
      <xdr:rowOff>104775</xdr:rowOff>
    </xdr:from>
    <xdr:ext cx="476250" cy="476250"/>
    <xdr:pic>
      <xdr:nvPicPr>
        <xdr:cNvPr id="13" name="Image 12" descr="Pictur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95300" y="8001000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13</xdr:row>
      <xdr:rowOff>114300</xdr:rowOff>
    </xdr:from>
    <xdr:ext cx="476250" cy="476250"/>
    <xdr:pic>
      <xdr:nvPicPr>
        <xdr:cNvPr id="14" name="Image 13" descr="Pictur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57200" y="8696325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14</xdr:row>
      <xdr:rowOff>104775</xdr:rowOff>
    </xdr:from>
    <xdr:ext cx="476250" cy="476250"/>
    <xdr:pic>
      <xdr:nvPicPr>
        <xdr:cNvPr id="15" name="Image 14" descr="Pictur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23875" y="9372600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15</xdr:row>
      <xdr:rowOff>104775</xdr:rowOff>
    </xdr:from>
    <xdr:ext cx="476250" cy="476250"/>
    <xdr:pic>
      <xdr:nvPicPr>
        <xdr:cNvPr id="16" name="Image 15" descr="Pictur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04825" y="10058400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16</xdr:row>
      <xdr:rowOff>57150</xdr:rowOff>
    </xdr:from>
    <xdr:ext cx="476250" cy="476250"/>
    <xdr:pic>
      <xdr:nvPicPr>
        <xdr:cNvPr id="17" name="Image 16" descr="Pictur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04825" y="10696575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17</xdr:row>
      <xdr:rowOff>104775</xdr:rowOff>
    </xdr:from>
    <xdr:ext cx="476250" cy="476250"/>
    <xdr:pic>
      <xdr:nvPicPr>
        <xdr:cNvPr id="18" name="Image 17" descr="Pictur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514350" y="11430000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18</xdr:row>
      <xdr:rowOff>66675</xdr:rowOff>
    </xdr:from>
    <xdr:ext cx="476250" cy="476250"/>
    <xdr:pic>
      <xdr:nvPicPr>
        <xdr:cNvPr id="19" name="Image 18" descr="Pictur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76250" y="12077700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19</xdr:row>
      <xdr:rowOff>47625</xdr:rowOff>
    </xdr:from>
    <xdr:ext cx="476250" cy="476250"/>
    <xdr:pic>
      <xdr:nvPicPr>
        <xdr:cNvPr id="20" name="Image 19" descr="Pictur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76250" y="12744450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20</xdr:row>
      <xdr:rowOff>85725</xdr:rowOff>
    </xdr:from>
    <xdr:ext cx="476250" cy="476250"/>
    <xdr:pic>
      <xdr:nvPicPr>
        <xdr:cNvPr id="21" name="Image 20" descr="Pictur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95300" y="13468350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21</xdr:row>
      <xdr:rowOff>57150</xdr:rowOff>
    </xdr:from>
    <xdr:ext cx="476250" cy="476250"/>
    <xdr:pic>
      <xdr:nvPicPr>
        <xdr:cNvPr id="22" name="Image 21" descr="Pictur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85775" y="14125575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66675</xdr:colOff>
      <xdr:row>22</xdr:row>
      <xdr:rowOff>66675</xdr:rowOff>
    </xdr:from>
    <xdr:ext cx="476250" cy="476250"/>
    <xdr:pic>
      <xdr:nvPicPr>
        <xdr:cNvPr id="23" name="Image 22" descr="Pictur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66725" y="14820900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23</xdr:row>
      <xdr:rowOff>95250</xdr:rowOff>
    </xdr:from>
    <xdr:ext cx="476250" cy="476250"/>
    <xdr:pic>
      <xdr:nvPicPr>
        <xdr:cNvPr id="24" name="Image 23" descr="Pictur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57200" y="15535275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66675</xdr:colOff>
      <xdr:row>24</xdr:row>
      <xdr:rowOff>85725</xdr:rowOff>
    </xdr:from>
    <xdr:ext cx="476250" cy="476250"/>
    <xdr:pic>
      <xdr:nvPicPr>
        <xdr:cNvPr id="25" name="Image 24" descr="Pictur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66725" y="16211550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25</xdr:row>
      <xdr:rowOff>95250</xdr:rowOff>
    </xdr:from>
    <xdr:ext cx="476250" cy="476250"/>
    <xdr:pic>
      <xdr:nvPicPr>
        <xdr:cNvPr id="26" name="Image 25" descr="Pictur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76250" y="16906875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26</xdr:row>
      <xdr:rowOff>66675</xdr:rowOff>
    </xdr:from>
    <xdr:ext cx="476250" cy="476250"/>
    <xdr:pic>
      <xdr:nvPicPr>
        <xdr:cNvPr id="27" name="Image 26" descr="Pictur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476250" y="17564100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66675</xdr:colOff>
      <xdr:row>27</xdr:row>
      <xdr:rowOff>85725</xdr:rowOff>
    </xdr:from>
    <xdr:ext cx="476250" cy="476250"/>
    <xdr:pic>
      <xdr:nvPicPr>
        <xdr:cNvPr id="28" name="Image 27" descr="Pictur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66725" y="18268950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66675</xdr:colOff>
      <xdr:row>28</xdr:row>
      <xdr:rowOff>114300</xdr:rowOff>
    </xdr:from>
    <xdr:ext cx="476250" cy="476250"/>
    <xdr:pic>
      <xdr:nvPicPr>
        <xdr:cNvPr id="29" name="Image 28" descr="Pictur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66725" y="18983325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66675</xdr:colOff>
      <xdr:row>29</xdr:row>
      <xdr:rowOff>114300</xdr:rowOff>
    </xdr:from>
    <xdr:ext cx="476250" cy="476250"/>
    <xdr:pic>
      <xdr:nvPicPr>
        <xdr:cNvPr id="30" name="Image 29" descr="Pictur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66725" y="19669125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30</xdr:row>
      <xdr:rowOff>114300</xdr:rowOff>
    </xdr:from>
    <xdr:ext cx="476250" cy="476250"/>
    <xdr:pic>
      <xdr:nvPicPr>
        <xdr:cNvPr id="31" name="Image 30" descr="Pictur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438150" y="20354925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31</xdr:row>
      <xdr:rowOff>85725</xdr:rowOff>
    </xdr:from>
    <xdr:ext cx="476250" cy="476250"/>
    <xdr:pic>
      <xdr:nvPicPr>
        <xdr:cNvPr id="32" name="Image 31" descr="Pictur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85775" y="21012150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32</xdr:row>
      <xdr:rowOff>85725</xdr:rowOff>
    </xdr:from>
    <xdr:ext cx="476250" cy="476250"/>
    <xdr:pic>
      <xdr:nvPicPr>
        <xdr:cNvPr id="33" name="Image 32" descr="Pictur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514350" y="21697950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33</xdr:row>
      <xdr:rowOff>76200</xdr:rowOff>
    </xdr:from>
    <xdr:ext cx="476250" cy="476250"/>
    <xdr:pic>
      <xdr:nvPicPr>
        <xdr:cNvPr id="34" name="Image 33" descr="Pictur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85775" y="22374225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34</xdr:row>
      <xdr:rowOff>95250</xdr:rowOff>
    </xdr:from>
    <xdr:ext cx="476250" cy="476250"/>
    <xdr:pic>
      <xdr:nvPicPr>
        <xdr:cNvPr id="35" name="Image 34" descr="Pictur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38150" y="23079075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35</xdr:row>
      <xdr:rowOff>57150</xdr:rowOff>
    </xdr:from>
    <xdr:ext cx="476250" cy="476250"/>
    <xdr:pic>
      <xdr:nvPicPr>
        <xdr:cNvPr id="36" name="Image 35" descr="Pictur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76250" y="23726775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36</xdr:row>
      <xdr:rowOff>66675</xdr:rowOff>
    </xdr:from>
    <xdr:ext cx="476250" cy="476250"/>
    <xdr:pic>
      <xdr:nvPicPr>
        <xdr:cNvPr id="37" name="Image 36" descr="Pictur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57200" y="24422100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37</xdr:row>
      <xdr:rowOff>114300</xdr:rowOff>
    </xdr:from>
    <xdr:ext cx="476250" cy="476250"/>
    <xdr:pic>
      <xdr:nvPicPr>
        <xdr:cNvPr id="38" name="Image 37" descr="Pictur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76250" y="25155525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39</xdr:row>
      <xdr:rowOff>38100</xdr:rowOff>
    </xdr:from>
    <xdr:ext cx="552450" cy="552450"/>
    <xdr:pic>
      <xdr:nvPicPr>
        <xdr:cNvPr id="44" name="6c2ca40f-601e-429e-9f6d-3f22c3c582d8">
          <a:extLst>
            <a:ext uri="{FF2B5EF4-FFF2-40B4-BE49-F238E27FC236}">
              <a16:creationId xmlns:a16="http://schemas.microsoft.com/office/drawing/2014/main" id="{E0280206-60C4-4D25-B00D-D78FDB324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52450" y="390525"/>
          <a:ext cx="552450" cy="552450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40</xdr:row>
      <xdr:rowOff>38100</xdr:rowOff>
    </xdr:from>
    <xdr:ext cx="552450" cy="552450"/>
    <xdr:pic>
      <xdr:nvPicPr>
        <xdr:cNvPr id="45" name="bc19fb8b-4e1e-4b6c-b5a3-43b410e4c4e0">
          <a:extLst>
            <a:ext uri="{FF2B5EF4-FFF2-40B4-BE49-F238E27FC236}">
              <a16:creationId xmlns:a16="http://schemas.microsoft.com/office/drawing/2014/main" id="{1F5E07DA-877C-43BB-9131-FEB66C7A0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52450" y="1276350"/>
          <a:ext cx="552450" cy="552450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41</xdr:row>
      <xdr:rowOff>38100</xdr:rowOff>
    </xdr:from>
    <xdr:ext cx="552450" cy="552450"/>
    <xdr:pic>
      <xdr:nvPicPr>
        <xdr:cNvPr id="46" name="9089fc74-29da-4e9d-b9d2-171e3ea0496c">
          <a:extLst>
            <a:ext uri="{FF2B5EF4-FFF2-40B4-BE49-F238E27FC236}">
              <a16:creationId xmlns:a16="http://schemas.microsoft.com/office/drawing/2014/main" id="{ED95E92C-D6B1-4CB0-A6A8-1DE6E2353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52450" y="2162175"/>
          <a:ext cx="552450" cy="552450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42</xdr:row>
      <xdr:rowOff>38100</xdr:rowOff>
    </xdr:from>
    <xdr:ext cx="552450" cy="552450"/>
    <xdr:pic>
      <xdr:nvPicPr>
        <xdr:cNvPr id="47" name="9a98dcf9-361a-4830-9daa-99aa0fa864ea">
          <a:extLst>
            <a:ext uri="{FF2B5EF4-FFF2-40B4-BE49-F238E27FC236}">
              <a16:creationId xmlns:a16="http://schemas.microsoft.com/office/drawing/2014/main" id="{C4E849CE-9500-4764-A41C-3F3B7C41F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52450" y="3048000"/>
          <a:ext cx="552450" cy="552450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43</xdr:row>
      <xdr:rowOff>38100</xdr:rowOff>
    </xdr:from>
    <xdr:ext cx="552450" cy="552450"/>
    <xdr:pic>
      <xdr:nvPicPr>
        <xdr:cNvPr id="48" name="2e9f674e-5e27-476c-8139-f422ee60e89c">
          <a:extLst>
            <a:ext uri="{FF2B5EF4-FFF2-40B4-BE49-F238E27FC236}">
              <a16:creationId xmlns:a16="http://schemas.microsoft.com/office/drawing/2014/main" id="{619E2D59-9E2B-4AF1-9058-9676B631D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52450" y="3933825"/>
          <a:ext cx="552450" cy="5524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Table" displayName="DataTable" ref="A1:H38">
  <autoFilter ref="A1:H38" xr:uid="{00000000-0009-0000-0100-000001000000}"/>
  <tableColumns count="8">
    <tableColumn id="1" xr3:uid="{00000000-0010-0000-0000-000001000000}" name="№"/>
    <tableColumn id="2" xr3:uid="{00000000-0010-0000-0000-000002000000}" name="Артикул"/>
    <tableColumn id="3" xr3:uid="{00000000-0010-0000-0000-000003000000}" name="Наименование"/>
    <tableColumn id="4" xr3:uid="{00000000-0010-0000-0000-000004000000}" name="Кол-во"/>
    <tableColumn id="5" xr3:uid="{00000000-0010-0000-0000-000005000000}" name="Ед."/>
    <tableColumn id="6" xr3:uid="{00000000-0010-0000-0000-000006000000}" name="Цена"/>
    <tableColumn id="7" xr3:uid="{00000000-0010-0000-0000-000007000000}" name="НДС"/>
    <tableColumn id="8" xr3:uid="{00000000-0010-0000-0000-000008000000}" name="Сумма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abSelected="1" workbookViewId="0">
      <pane ySplit="1" topLeftCell="A2" activePane="bottomLeft" state="frozen"/>
      <selection pane="bottomLeft" activeCell="I3" sqref="I3"/>
    </sheetView>
  </sheetViews>
  <sheetFormatPr defaultRowHeight="15"/>
  <cols>
    <col min="1" max="1" width="6" customWidth="1"/>
    <col min="2" max="2" width="12" customWidth="1"/>
    <col min="3" max="3" width="58" customWidth="1"/>
    <col min="4" max="4" width="9" style="5" customWidth="1"/>
    <col min="5" max="5" width="7" style="5" customWidth="1"/>
  </cols>
  <sheetData>
    <row r="1" spans="1:5" ht="27.95" customHeight="1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</row>
    <row r="2" spans="1:5" ht="54" customHeight="1">
      <c r="A2" s="2">
        <v>1</v>
      </c>
      <c r="B2" s="2"/>
      <c r="C2" s="3" t="s">
        <v>7</v>
      </c>
      <c r="D2" s="2">
        <v>2</v>
      </c>
      <c r="E2" s="2" t="s">
        <v>8</v>
      </c>
    </row>
    <row r="3" spans="1:5" ht="54" customHeight="1">
      <c r="A3" s="2">
        <v>2</v>
      </c>
      <c r="B3" s="2"/>
      <c r="C3" s="3" t="s">
        <v>10</v>
      </c>
      <c r="D3" s="2">
        <v>1</v>
      </c>
      <c r="E3" s="2" t="s">
        <v>8</v>
      </c>
    </row>
    <row r="4" spans="1:5" ht="54" customHeight="1">
      <c r="A4" s="2">
        <v>3</v>
      </c>
      <c r="B4" s="2"/>
      <c r="C4" s="3" t="s">
        <v>12</v>
      </c>
      <c r="D4" s="2">
        <v>1</v>
      </c>
      <c r="E4" s="2" t="s">
        <v>8</v>
      </c>
    </row>
    <row r="5" spans="1:5" ht="54" customHeight="1">
      <c r="A5" s="2">
        <v>4</v>
      </c>
      <c r="B5" s="2"/>
      <c r="C5" s="3" t="s">
        <v>14</v>
      </c>
      <c r="D5" s="2">
        <v>1</v>
      </c>
      <c r="E5" s="2" t="s">
        <v>8</v>
      </c>
    </row>
    <row r="6" spans="1:5" ht="54" customHeight="1">
      <c r="A6" s="2">
        <v>5</v>
      </c>
      <c r="B6" s="2"/>
      <c r="C6" s="3" t="s">
        <v>16</v>
      </c>
      <c r="D6" s="2">
        <v>1</v>
      </c>
      <c r="E6" s="2" t="s">
        <v>8</v>
      </c>
    </row>
    <row r="7" spans="1:5" ht="54" customHeight="1">
      <c r="A7" s="2">
        <v>6</v>
      </c>
      <c r="B7" s="2"/>
      <c r="C7" s="3" t="s">
        <v>18</v>
      </c>
      <c r="D7" s="2">
        <v>1</v>
      </c>
      <c r="E7" s="2" t="s">
        <v>8</v>
      </c>
    </row>
    <row r="8" spans="1:5" ht="54" customHeight="1">
      <c r="A8" s="2">
        <v>7</v>
      </c>
      <c r="B8" s="2"/>
      <c r="C8" s="3" t="s">
        <v>20</v>
      </c>
      <c r="D8" s="2">
        <v>1</v>
      </c>
      <c r="E8" s="2" t="s">
        <v>8</v>
      </c>
    </row>
    <row r="9" spans="1:5" ht="54" customHeight="1">
      <c r="A9" s="2">
        <v>8</v>
      </c>
      <c r="B9" s="2"/>
      <c r="C9" s="3" t="s">
        <v>22</v>
      </c>
      <c r="D9" s="2">
        <v>3</v>
      </c>
      <c r="E9" s="2" t="s">
        <v>8</v>
      </c>
    </row>
    <row r="10" spans="1:5" ht="54" customHeight="1">
      <c r="A10" s="2">
        <v>9</v>
      </c>
      <c r="B10" s="2"/>
      <c r="C10" s="3" t="s">
        <v>24</v>
      </c>
      <c r="D10" s="2">
        <v>1</v>
      </c>
      <c r="E10" s="2" t="s">
        <v>8</v>
      </c>
    </row>
    <row r="11" spans="1:5" ht="54" customHeight="1">
      <c r="A11" s="2">
        <v>10</v>
      </c>
      <c r="B11" s="2"/>
      <c r="C11" s="3" t="s">
        <v>26</v>
      </c>
      <c r="D11" s="2">
        <v>2</v>
      </c>
      <c r="E11" s="2" t="s">
        <v>8</v>
      </c>
    </row>
    <row r="12" spans="1:5" ht="54" customHeight="1">
      <c r="A12" s="2">
        <v>11</v>
      </c>
      <c r="B12" s="2"/>
      <c r="C12" s="3" t="s">
        <v>28</v>
      </c>
      <c r="D12" s="2">
        <v>1</v>
      </c>
      <c r="E12" s="2" t="s">
        <v>8</v>
      </c>
    </row>
    <row r="13" spans="1:5" ht="54" customHeight="1">
      <c r="A13" s="2">
        <v>12</v>
      </c>
      <c r="B13" s="2"/>
      <c r="C13" s="3" t="s">
        <v>30</v>
      </c>
      <c r="D13" s="2">
        <v>1</v>
      </c>
      <c r="E13" s="2" t="s">
        <v>8</v>
      </c>
    </row>
    <row r="14" spans="1:5" ht="54" customHeight="1">
      <c r="A14" s="2">
        <v>13</v>
      </c>
      <c r="B14" s="2"/>
      <c r="C14" s="3" t="s">
        <v>32</v>
      </c>
      <c r="D14" s="2">
        <v>2</v>
      </c>
      <c r="E14" s="2" t="s">
        <v>8</v>
      </c>
    </row>
    <row r="15" spans="1:5" ht="54" customHeight="1">
      <c r="A15" s="2">
        <v>14</v>
      </c>
      <c r="B15" s="2"/>
      <c r="C15" s="3" t="s">
        <v>34</v>
      </c>
      <c r="D15" s="2">
        <v>2</v>
      </c>
      <c r="E15" s="2" t="s">
        <v>8</v>
      </c>
    </row>
    <row r="16" spans="1:5" ht="54" customHeight="1">
      <c r="A16" s="2">
        <v>15</v>
      </c>
      <c r="B16" s="2"/>
      <c r="C16" s="3" t="s">
        <v>36</v>
      </c>
      <c r="D16" s="2">
        <v>1</v>
      </c>
      <c r="E16" s="2" t="s">
        <v>8</v>
      </c>
    </row>
    <row r="17" spans="1:5" ht="54" customHeight="1">
      <c r="A17" s="2">
        <v>16</v>
      </c>
      <c r="B17" s="2"/>
      <c r="C17" s="3" t="s">
        <v>38</v>
      </c>
      <c r="D17" s="2">
        <v>2</v>
      </c>
      <c r="E17" s="2" t="s">
        <v>8</v>
      </c>
    </row>
    <row r="18" spans="1:5" ht="54" customHeight="1">
      <c r="A18" s="2">
        <v>17</v>
      </c>
      <c r="B18" s="2"/>
      <c r="C18" s="3" t="s">
        <v>40</v>
      </c>
      <c r="D18" s="2">
        <v>1</v>
      </c>
      <c r="E18" s="2" t="s">
        <v>8</v>
      </c>
    </row>
    <row r="19" spans="1:5" ht="54" customHeight="1">
      <c r="A19" s="2">
        <v>18</v>
      </c>
      <c r="B19" s="2"/>
      <c r="C19" s="3" t="s">
        <v>42</v>
      </c>
      <c r="D19" s="2">
        <v>1</v>
      </c>
      <c r="E19" s="2" t="s">
        <v>8</v>
      </c>
    </row>
    <row r="20" spans="1:5" ht="54" customHeight="1">
      <c r="A20" s="2">
        <v>19</v>
      </c>
      <c r="B20" s="2"/>
      <c r="C20" s="3" t="s">
        <v>44</v>
      </c>
      <c r="D20" s="2">
        <v>1</v>
      </c>
      <c r="E20" s="2" t="s">
        <v>8</v>
      </c>
    </row>
    <row r="21" spans="1:5" ht="54" customHeight="1">
      <c r="A21" s="2">
        <v>20</v>
      </c>
      <c r="B21" s="2"/>
      <c r="C21" s="3" t="s">
        <v>46</v>
      </c>
      <c r="D21" s="2">
        <v>1</v>
      </c>
      <c r="E21" s="2" t="s">
        <v>8</v>
      </c>
    </row>
    <row r="22" spans="1:5" ht="54" customHeight="1">
      <c r="A22" s="2">
        <v>21</v>
      </c>
      <c r="B22" s="2"/>
      <c r="C22" s="3" t="s">
        <v>48</v>
      </c>
      <c r="D22" s="2">
        <v>1</v>
      </c>
      <c r="E22" s="2" t="s">
        <v>8</v>
      </c>
    </row>
    <row r="23" spans="1:5" ht="54" customHeight="1">
      <c r="A23" s="2">
        <v>22</v>
      </c>
      <c r="B23" s="2"/>
      <c r="C23" s="3" t="s">
        <v>50</v>
      </c>
      <c r="D23" s="2">
        <v>1</v>
      </c>
      <c r="E23" s="2" t="s">
        <v>8</v>
      </c>
    </row>
    <row r="24" spans="1:5" ht="54" customHeight="1">
      <c r="A24" s="2">
        <v>23</v>
      </c>
      <c r="B24" s="2"/>
      <c r="C24" s="3" t="s">
        <v>52</v>
      </c>
      <c r="D24" s="2">
        <v>1</v>
      </c>
      <c r="E24" s="2" t="s">
        <v>8</v>
      </c>
    </row>
    <row r="25" spans="1:5" ht="54" customHeight="1">
      <c r="A25" s="2">
        <v>24</v>
      </c>
      <c r="B25" s="2"/>
      <c r="C25" s="3" t="s">
        <v>54</v>
      </c>
      <c r="D25" s="2">
        <v>1</v>
      </c>
      <c r="E25" s="2" t="s">
        <v>8</v>
      </c>
    </row>
    <row r="26" spans="1:5" ht="54" customHeight="1">
      <c r="A26" s="2">
        <v>25</v>
      </c>
      <c r="B26" s="2"/>
      <c r="C26" s="3" t="s">
        <v>56</v>
      </c>
      <c r="D26" s="2">
        <v>8</v>
      </c>
      <c r="E26" s="2" t="s">
        <v>8</v>
      </c>
    </row>
    <row r="27" spans="1:5" ht="54" customHeight="1">
      <c r="A27" s="2">
        <v>26</v>
      </c>
      <c r="B27" s="2"/>
      <c r="C27" s="3" t="s">
        <v>58</v>
      </c>
      <c r="D27" s="2">
        <v>1</v>
      </c>
      <c r="E27" s="2" t="s">
        <v>8</v>
      </c>
    </row>
    <row r="28" spans="1:5" ht="54" customHeight="1">
      <c r="A28" s="2">
        <v>27</v>
      </c>
      <c r="B28" s="2"/>
      <c r="C28" s="3" t="s">
        <v>60</v>
      </c>
      <c r="D28" s="2">
        <v>1</v>
      </c>
      <c r="E28" s="2" t="s">
        <v>8</v>
      </c>
    </row>
    <row r="29" spans="1:5" ht="54" customHeight="1">
      <c r="A29" s="2">
        <v>28</v>
      </c>
      <c r="B29" s="2"/>
      <c r="C29" s="3" t="s">
        <v>62</v>
      </c>
      <c r="D29" s="2">
        <v>5</v>
      </c>
      <c r="E29" s="2" t="s">
        <v>8</v>
      </c>
    </row>
    <row r="30" spans="1:5" ht="54" customHeight="1">
      <c r="A30" s="2">
        <v>29</v>
      </c>
      <c r="B30" s="2"/>
      <c r="C30" s="3" t="s">
        <v>64</v>
      </c>
      <c r="D30" s="2">
        <v>1</v>
      </c>
      <c r="E30" s="2" t="s">
        <v>8</v>
      </c>
    </row>
    <row r="31" spans="1:5" ht="54" customHeight="1">
      <c r="A31" s="2">
        <v>30</v>
      </c>
      <c r="B31" s="2"/>
      <c r="C31" s="3" t="s">
        <v>66</v>
      </c>
      <c r="D31" s="2">
        <v>2</v>
      </c>
      <c r="E31" s="2" t="s">
        <v>8</v>
      </c>
    </row>
    <row r="32" spans="1:5" ht="54" customHeight="1">
      <c r="A32" s="2">
        <v>31</v>
      </c>
      <c r="B32" s="2"/>
      <c r="C32" s="3" t="s">
        <v>68</v>
      </c>
      <c r="D32" s="2">
        <v>2</v>
      </c>
      <c r="E32" s="2" t="s">
        <v>8</v>
      </c>
    </row>
    <row r="33" spans="1:5" ht="54" customHeight="1">
      <c r="A33" s="2">
        <v>32</v>
      </c>
      <c r="B33" s="2"/>
      <c r="C33" s="3" t="s">
        <v>70</v>
      </c>
      <c r="D33" s="2">
        <v>11</v>
      </c>
      <c r="E33" s="2" t="s">
        <v>8</v>
      </c>
    </row>
    <row r="34" spans="1:5" ht="54" customHeight="1">
      <c r="A34" s="2">
        <v>33</v>
      </c>
      <c r="B34" s="2"/>
      <c r="C34" s="3" t="s">
        <v>72</v>
      </c>
      <c r="D34" s="2">
        <v>1</v>
      </c>
      <c r="E34" s="2" t="s">
        <v>8</v>
      </c>
    </row>
    <row r="35" spans="1:5" ht="54" customHeight="1">
      <c r="A35" s="2">
        <v>34</v>
      </c>
      <c r="B35" s="2"/>
      <c r="C35" s="3" t="s">
        <v>74</v>
      </c>
      <c r="D35" s="2">
        <v>1</v>
      </c>
      <c r="E35" s="2" t="s">
        <v>8</v>
      </c>
    </row>
    <row r="36" spans="1:5" ht="54" customHeight="1">
      <c r="A36" s="2">
        <v>35</v>
      </c>
      <c r="B36" s="2"/>
      <c r="C36" s="3" t="s">
        <v>76</v>
      </c>
      <c r="D36" s="2">
        <v>1</v>
      </c>
      <c r="E36" s="2" t="s">
        <v>8</v>
      </c>
    </row>
    <row r="37" spans="1:5" ht="54" customHeight="1">
      <c r="A37" s="2">
        <v>36</v>
      </c>
      <c r="B37" s="2"/>
      <c r="C37" s="3" t="s">
        <v>78</v>
      </c>
      <c r="D37" s="2">
        <v>1</v>
      </c>
      <c r="E37" s="2" t="s">
        <v>8</v>
      </c>
    </row>
    <row r="38" spans="1:5" ht="54" customHeight="1">
      <c r="A38" s="2">
        <v>37</v>
      </c>
      <c r="B38" s="2"/>
      <c r="C38" s="3" t="s">
        <v>80</v>
      </c>
      <c r="D38" s="2">
        <v>1</v>
      </c>
      <c r="E38" s="2" t="s">
        <v>8</v>
      </c>
    </row>
    <row r="39" spans="1:5">
      <c r="A39" s="6" t="s">
        <v>85</v>
      </c>
      <c r="B39" s="6"/>
      <c r="C39" s="6"/>
      <c r="D39" s="6"/>
      <c r="E39" s="6"/>
    </row>
    <row r="40" spans="1:5" ht="69.95" customHeight="1">
      <c r="A40" s="7">
        <v>38</v>
      </c>
      <c r="B40" s="7"/>
      <c r="C40" s="7" t="s">
        <v>86</v>
      </c>
      <c r="D40" s="8">
        <v>1</v>
      </c>
      <c r="E40" s="9" t="s">
        <v>8</v>
      </c>
    </row>
    <row r="41" spans="1:5" ht="69.95" customHeight="1">
      <c r="A41" s="7">
        <v>39</v>
      </c>
      <c r="B41" s="7"/>
      <c r="C41" s="7" t="s">
        <v>87</v>
      </c>
      <c r="D41" s="8">
        <v>1</v>
      </c>
      <c r="E41" s="9" t="s">
        <v>8</v>
      </c>
    </row>
    <row r="42" spans="1:5" ht="69.95" customHeight="1">
      <c r="A42" s="7">
        <v>40</v>
      </c>
      <c r="B42" s="7"/>
      <c r="C42" s="7" t="s">
        <v>88</v>
      </c>
      <c r="D42" s="8">
        <v>1</v>
      </c>
      <c r="E42" s="9" t="s">
        <v>8</v>
      </c>
    </row>
    <row r="43" spans="1:5" ht="69.95" customHeight="1">
      <c r="A43" s="7">
        <v>41</v>
      </c>
      <c r="B43" s="7"/>
      <c r="C43" s="7" t="s">
        <v>89</v>
      </c>
      <c r="D43" s="8">
        <v>1</v>
      </c>
      <c r="E43" s="9" t="s">
        <v>8</v>
      </c>
    </row>
    <row r="44" spans="1:5" ht="69.95" customHeight="1">
      <c r="A44" s="7">
        <v>42</v>
      </c>
      <c r="B44" s="7"/>
      <c r="C44" s="7" t="s">
        <v>90</v>
      </c>
      <c r="D44" s="8">
        <v>1</v>
      </c>
      <c r="E44" s="9" t="s">
        <v>8</v>
      </c>
    </row>
  </sheetData>
  <autoFilter ref="A1:E38" xr:uid="{00000000-0009-0000-0000-000000000000}"/>
  <mergeCells count="1">
    <mergeCell ref="A39:E39"/>
  </mergeCells>
  <pageMargins left="0.75" right="0.75" top="1" bottom="1" header="0.5" footer="0.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6" customWidth="1"/>
    <col min="2" max="2" width="14" customWidth="1"/>
    <col min="3" max="3" width="70" customWidth="1"/>
    <col min="4" max="4" width="10" customWidth="1"/>
    <col min="5" max="5" width="7" customWidth="1"/>
    <col min="6" max="6" width="14" customWidth="1"/>
    <col min="7" max="7" width="10" customWidth="1"/>
    <col min="8" max="8" width="14" customWidth="1"/>
  </cols>
  <sheetData>
    <row r="1" spans="1:8">
      <c r="A1" s="4" t="s">
        <v>0</v>
      </c>
      <c r="B1" s="4" t="s">
        <v>2</v>
      </c>
      <c r="C1" s="4" t="s">
        <v>81</v>
      </c>
      <c r="D1" s="4" t="s">
        <v>4</v>
      </c>
      <c r="E1" s="4" t="s">
        <v>5</v>
      </c>
      <c r="F1" s="4" t="s">
        <v>82</v>
      </c>
      <c r="G1" s="4" t="s">
        <v>83</v>
      </c>
      <c r="H1" s="4" t="s">
        <v>84</v>
      </c>
    </row>
    <row r="2" spans="1:8">
      <c r="A2" s="3">
        <v>1</v>
      </c>
      <c r="B2" s="3" t="s">
        <v>6</v>
      </c>
      <c r="C2" s="3" t="s">
        <v>7</v>
      </c>
      <c r="D2" s="3">
        <v>2</v>
      </c>
      <c r="E2" s="3" t="s">
        <v>8</v>
      </c>
      <c r="F2" s="3">
        <v>136</v>
      </c>
      <c r="G2" s="3">
        <v>22</v>
      </c>
      <c r="H2" s="3">
        <f t="shared" ref="H2:H38" si="0">D2*F2</f>
        <v>272</v>
      </c>
    </row>
    <row r="3" spans="1:8">
      <c r="A3" s="3">
        <v>2</v>
      </c>
      <c r="B3" s="3" t="s">
        <v>9</v>
      </c>
      <c r="C3" s="3" t="s">
        <v>10</v>
      </c>
      <c r="D3" s="3">
        <v>1</v>
      </c>
      <c r="E3" s="3" t="s">
        <v>8</v>
      </c>
      <c r="F3" s="3">
        <v>124</v>
      </c>
      <c r="G3" s="3">
        <v>22</v>
      </c>
      <c r="H3" s="3">
        <f t="shared" si="0"/>
        <v>124</v>
      </c>
    </row>
    <row r="4" spans="1:8">
      <c r="A4" s="3">
        <v>3</v>
      </c>
      <c r="B4" s="3" t="s">
        <v>11</v>
      </c>
      <c r="C4" s="3" t="s">
        <v>12</v>
      </c>
      <c r="D4" s="3">
        <v>1</v>
      </c>
      <c r="E4" s="3" t="s">
        <v>8</v>
      </c>
      <c r="F4" s="3">
        <v>411</v>
      </c>
      <c r="G4" s="3">
        <v>22</v>
      </c>
      <c r="H4" s="3">
        <f t="shared" si="0"/>
        <v>411</v>
      </c>
    </row>
    <row r="5" spans="1:8">
      <c r="A5" s="3">
        <v>4</v>
      </c>
      <c r="B5" s="3" t="s">
        <v>13</v>
      </c>
      <c r="C5" s="3" t="s">
        <v>14</v>
      </c>
      <c r="D5" s="3">
        <v>1</v>
      </c>
      <c r="E5" s="3" t="s">
        <v>8</v>
      </c>
      <c r="F5" s="3">
        <v>948</v>
      </c>
      <c r="G5" s="3">
        <v>22</v>
      </c>
      <c r="H5" s="3">
        <f t="shared" si="0"/>
        <v>948</v>
      </c>
    </row>
    <row r="6" spans="1:8">
      <c r="A6" s="3">
        <v>5</v>
      </c>
      <c r="B6" s="3" t="s">
        <v>15</v>
      </c>
      <c r="C6" s="3" t="s">
        <v>16</v>
      </c>
      <c r="D6" s="3">
        <v>1</v>
      </c>
      <c r="E6" s="3" t="s">
        <v>8</v>
      </c>
      <c r="F6" s="3">
        <v>4828</v>
      </c>
      <c r="G6" s="3">
        <v>22</v>
      </c>
      <c r="H6" s="3">
        <f t="shared" si="0"/>
        <v>4828</v>
      </c>
    </row>
    <row r="7" spans="1:8">
      <c r="A7" s="3">
        <v>6</v>
      </c>
      <c r="B7" s="3" t="s">
        <v>17</v>
      </c>
      <c r="C7" s="3" t="s">
        <v>18</v>
      </c>
      <c r="D7" s="3">
        <v>1</v>
      </c>
      <c r="E7" s="3" t="s">
        <v>8</v>
      </c>
      <c r="F7" s="3">
        <v>446</v>
      </c>
      <c r="G7" s="3">
        <v>22</v>
      </c>
      <c r="H7" s="3">
        <f t="shared" si="0"/>
        <v>446</v>
      </c>
    </row>
    <row r="8" spans="1:8">
      <c r="A8" s="3">
        <v>7</v>
      </c>
      <c r="B8" s="3" t="s">
        <v>19</v>
      </c>
      <c r="C8" s="3" t="s">
        <v>20</v>
      </c>
      <c r="D8" s="3">
        <v>1</v>
      </c>
      <c r="E8" s="3" t="s">
        <v>8</v>
      </c>
      <c r="F8" s="3">
        <v>23328</v>
      </c>
      <c r="G8" s="3">
        <v>22</v>
      </c>
      <c r="H8" s="3">
        <f t="shared" si="0"/>
        <v>23328</v>
      </c>
    </row>
    <row r="9" spans="1:8">
      <c r="A9" s="3">
        <v>8</v>
      </c>
      <c r="B9" s="3" t="s">
        <v>21</v>
      </c>
      <c r="C9" s="3" t="s">
        <v>22</v>
      </c>
      <c r="D9" s="3">
        <v>3</v>
      </c>
      <c r="E9" s="3" t="s">
        <v>8</v>
      </c>
      <c r="F9" s="3">
        <v>1283</v>
      </c>
      <c r="G9" s="3">
        <v>22</v>
      </c>
      <c r="H9" s="3">
        <f t="shared" si="0"/>
        <v>3849</v>
      </c>
    </row>
    <row r="10" spans="1:8">
      <c r="A10" s="3">
        <v>9</v>
      </c>
      <c r="B10" s="3" t="s">
        <v>23</v>
      </c>
      <c r="C10" s="3" t="s">
        <v>24</v>
      </c>
      <c r="D10" s="3">
        <v>1</v>
      </c>
      <c r="E10" s="3" t="s">
        <v>8</v>
      </c>
      <c r="F10" s="3">
        <v>2855</v>
      </c>
      <c r="G10" s="3">
        <v>22</v>
      </c>
      <c r="H10" s="3">
        <f t="shared" si="0"/>
        <v>2855</v>
      </c>
    </row>
    <row r="11" spans="1:8">
      <c r="A11" s="3">
        <v>10</v>
      </c>
      <c r="B11" s="3" t="s">
        <v>25</v>
      </c>
      <c r="C11" s="3" t="s">
        <v>26</v>
      </c>
      <c r="D11" s="3">
        <v>2</v>
      </c>
      <c r="E11" s="3" t="s">
        <v>8</v>
      </c>
      <c r="F11" s="3">
        <v>6133</v>
      </c>
      <c r="G11" s="3">
        <v>22</v>
      </c>
      <c r="H11" s="3">
        <f t="shared" si="0"/>
        <v>12266</v>
      </c>
    </row>
    <row r="12" spans="1:8">
      <c r="A12" s="3">
        <v>11</v>
      </c>
      <c r="B12" s="3" t="s">
        <v>27</v>
      </c>
      <c r="C12" s="3" t="s">
        <v>28</v>
      </c>
      <c r="D12" s="3">
        <v>1</v>
      </c>
      <c r="E12" s="3" t="s">
        <v>8</v>
      </c>
      <c r="F12" s="3">
        <v>410</v>
      </c>
      <c r="G12" s="3">
        <v>22</v>
      </c>
      <c r="H12" s="3">
        <f t="shared" si="0"/>
        <v>410</v>
      </c>
    </row>
    <row r="13" spans="1:8">
      <c r="A13" s="3">
        <v>12</v>
      </c>
      <c r="B13" s="3" t="s">
        <v>29</v>
      </c>
      <c r="C13" s="3" t="s">
        <v>30</v>
      </c>
      <c r="D13" s="3">
        <v>1</v>
      </c>
      <c r="E13" s="3" t="s">
        <v>8</v>
      </c>
      <c r="F13" s="3">
        <v>548</v>
      </c>
      <c r="G13" s="3">
        <v>22</v>
      </c>
      <c r="H13" s="3">
        <f t="shared" si="0"/>
        <v>548</v>
      </c>
    </row>
    <row r="14" spans="1:8">
      <c r="A14" s="3">
        <v>13</v>
      </c>
      <c r="B14" s="3" t="s">
        <v>31</v>
      </c>
      <c r="C14" s="3" t="s">
        <v>32</v>
      </c>
      <c r="D14" s="3">
        <v>2</v>
      </c>
      <c r="E14" s="3" t="s">
        <v>8</v>
      </c>
      <c r="F14" s="3">
        <v>204</v>
      </c>
      <c r="G14" s="3">
        <v>22</v>
      </c>
      <c r="H14" s="3">
        <f t="shared" si="0"/>
        <v>408</v>
      </c>
    </row>
    <row r="15" spans="1:8">
      <c r="A15" s="3">
        <v>14</v>
      </c>
      <c r="B15" s="3" t="s">
        <v>33</v>
      </c>
      <c r="C15" s="3" t="s">
        <v>34</v>
      </c>
      <c r="D15" s="3">
        <v>2</v>
      </c>
      <c r="E15" s="3" t="s">
        <v>8</v>
      </c>
      <c r="F15" s="3">
        <v>3807</v>
      </c>
      <c r="G15" s="3">
        <v>22</v>
      </c>
      <c r="H15" s="3">
        <f t="shared" si="0"/>
        <v>7614</v>
      </c>
    </row>
    <row r="16" spans="1:8">
      <c r="A16" s="3">
        <v>15</v>
      </c>
      <c r="B16" s="3" t="s">
        <v>35</v>
      </c>
      <c r="C16" s="3" t="s">
        <v>36</v>
      </c>
      <c r="D16" s="3">
        <v>1</v>
      </c>
      <c r="E16" s="3" t="s">
        <v>8</v>
      </c>
      <c r="F16" s="3">
        <v>2898</v>
      </c>
      <c r="G16" s="3">
        <v>22</v>
      </c>
      <c r="H16" s="3">
        <f t="shared" si="0"/>
        <v>2898</v>
      </c>
    </row>
    <row r="17" spans="1:8">
      <c r="A17" s="3">
        <v>16</v>
      </c>
      <c r="B17" s="3" t="s">
        <v>37</v>
      </c>
      <c r="C17" s="3" t="s">
        <v>38</v>
      </c>
      <c r="D17" s="3">
        <v>2</v>
      </c>
      <c r="E17" s="3" t="s">
        <v>8</v>
      </c>
      <c r="F17" s="3">
        <v>2687</v>
      </c>
      <c r="G17" s="3">
        <v>22</v>
      </c>
      <c r="H17" s="3">
        <f t="shared" si="0"/>
        <v>5374</v>
      </c>
    </row>
    <row r="18" spans="1:8" ht="25.5">
      <c r="A18" s="3">
        <v>17</v>
      </c>
      <c r="B18" s="3" t="s">
        <v>39</v>
      </c>
      <c r="C18" s="3" t="s">
        <v>40</v>
      </c>
      <c r="D18" s="3">
        <v>1</v>
      </c>
      <c r="E18" s="3" t="s">
        <v>8</v>
      </c>
      <c r="F18" s="3">
        <v>7820</v>
      </c>
      <c r="G18" s="3">
        <v>22</v>
      </c>
      <c r="H18" s="3">
        <f t="shared" si="0"/>
        <v>7820</v>
      </c>
    </row>
    <row r="19" spans="1:8" ht="25.5">
      <c r="A19" s="3">
        <v>18</v>
      </c>
      <c r="B19" s="3" t="s">
        <v>41</v>
      </c>
      <c r="C19" s="3" t="s">
        <v>42</v>
      </c>
      <c r="D19" s="3">
        <v>1</v>
      </c>
      <c r="E19" s="3" t="s">
        <v>8</v>
      </c>
      <c r="F19" s="3">
        <v>11497</v>
      </c>
      <c r="G19" s="3">
        <v>22</v>
      </c>
      <c r="H19" s="3">
        <f t="shared" si="0"/>
        <v>11497</v>
      </c>
    </row>
    <row r="20" spans="1:8">
      <c r="A20" s="3">
        <v>19</v>
      </c>
      <c r="B20" s="3" t="s">
        <v>43</v>
      </c>
      <c r="C20" s="3" t="s">
        <v>44</v>
      </c>
      <c r="D20" s="3">
        <v>1</v>
      </c>
      <c r="E20" s="3" t="s">
        <v>8</v>
      </c>
      <c r="F20" s="3">
        <v>2932</v>
      </c>
      <c r="G20" s="3">
        <v>22</v>
      </c>
      <c r="H20" s="3">
        <f t="shared" si="0"/>
        <v>2932</v>
      </c>
    </row>
    <row r="21" spans="1:8" ht="25.5">
      <c r="A21" s="3">
        <v>20</v>
      </c>
      <c r="B21" s="3" t="s">
        <v>45</v>
      </c>
      <c r="C21" s="3" t="s">
        <v>46</v>
      </c>
      <c r="D21" s="3">
        <v>1</v>
      </c>
      <c r="E21" s="3" t="s">
        <v>8</v>
      </c>
      <c r="F21" s="3">
        <v>2305</v>
      </c>
      <c r="G21" s="3">
        <v>22</v>
      </c>
      <c r="H21" s="3">
        <f t="shared" si="0"/>
        <v>2305</v>
      </c>
    </row>
    <row r="22" spans="1:8" ht="25.5">
      <c r="A22" s="3">
        <v>21</v>
      </c>
      <c r="B22" s="3" t="s">
        <v>47</v>
      </c>
      <c r="C22" s="3" t="s">
        <v>48</v>
      </c>
      <c r="D22" s="3">
        <v>1</v>
      </c>
      <c r="E22" s="3" t="s">
        <v>8</v>
      </c>
      <c r="F22" s="3">
        <v>933</v>
      </c>
      <c r="G22" s="3">
        <v>22</v>
      </c>
      <c r="H22" s="3">
        <f t="shared" si="0"/>
        <v>933</v>
      </c>
    </row>
    <row r="23" spans="1:8" ht="25.5">
      <c r="A23" s="3">
        <v>22</v>
      </c>
      <c r="B23" s="3" t="s">
        <v>49</v>
      </c>
      <c r="C23" s="3" t="s">
        <v>50</v>
      </c>
      <c r="D23" s="3">
        <v>1</v>
      </c>
      <c r="E23" s="3" t="s">
        <v>8</v>
      </c>
      <c r="F23" s="3">
        <v>2108</v>
      </c>
      <c r="G23" s="3">
        <v>22</v>
      </c>
      <c r="H23" s="3">
        <f t="shared" si="0"/>
        <v>2108</v>
      </c>
    </row>
    <row r="24" spans="1:8" ht="25.5">
      <c r="A24" s="3">
        <v>23</v>
      </c>
      <c r="B24" s="3" t="s">
        <v>51</v>
      </c>
      <c r="C24" s="3" t="s">
        <v>52</v>
      </c>
      <c r="D24" s="3">
        <v>1</v>
      </c>
      <c r="E24" s="3" t="s">
        <v>8</v>
      </c>
      <c r="F24" s="3">
        <v>1491</v>
      </c>
      <c r="G24" s="3">
        <v>22</v>
      </c>
      <c r="H24" s="3">
        <f t="shared" si="0"/>
        <v>1491</v>
      </c>
    </row>
    <row r="25" spans="1:8" ht="25.5">
      <c r="A25" s="3">
        <v>24</v>
      </c>
      <c r="B25" s="3" t="s">
        <v>53</v>
      </c>
      <c r="C25" s="3" t="s">
        <v>54</v>
      </c>
      <c r="D25" s="3">
        <v>1</v>
      </c>
      <c r="E25" s="3" t="s">
        <v>8</v>
      </c>
      <c r="F25" s="3">
        <v>860</v>
      </c>
      <c r="G25" s="3">
        <v>22</v>
      </c>
      <c r="H25" s="3">
        <f t="shared" si="0"/>
        <v>860</v>
      </c>
    </row>
    <row r="26" spans="1:8" ht="25.5">
      <c r="A26" s="3">
        <v>25</v>
      </c>
      <c r="B26" s="3" t="s">
        <v>55</v>
      </c>
      <c r="C26" s="3" t="s">
        <v>56</v>
      </c>
      <c r="D26" s="3">
        <v>8</v>
      </c>
      <c r="E26" s="3" t="s">
        <v>8</v>
      </c>
      <c r="F26" s="3">
        <v>1408</v>
      </c>
      <c r="G26" s="3">
        <v>22</v>
      </c>
      <c r="H26" s="3">
        <f t="shared" si="0"/>
        <v>11264</v>
      </c>
    </row>
    <row r="27" spans="1:8" ht="25.5">
      <c r="A27" s="3">
        <v>26</v>
      </c>
      <c r="B27" s="3" t="s">
        <v>57</v>
      </c>
      <c r="C27" s="3" t="s">
        <v>58</v>
      </c>
      <c r="D27" s="3">
        <v>1</v>
      </c>
      <c r="E27" s="3" t="s">
        <v>8</v>
      </c>
      <c r="F27" s="3">
        <v>1103</v>
      </c>
      <c r="G27" s="3">
        <v>22</v>
      </c>
      <c r="H27" s="3">
        <f t="shared" si="0"/>
        <v>1103</v>
      </c>
    </row>
    <row r="28" spans="1:8">
      <c r="A28" s="3">
        <v>27</v>
      </c>
      <c r="B28" s="3" t="s">
        <v>59</v>
      </c>
      <c r="C28" s="3" t="s">
        <v>60</v>
      </c>
      <c r="D28" s="3">
        <v>1</v>
      </c>
      <c r="E28" s="3" t="s">
        <v>8</v>
      </c>
      <c r="F28" s="3">
        <v>4375</v>
      </c>
      <c r="G28" s="3">
        <v>22</v>
      </c>
      <c r="H28" s="3">
        <f t="shared" si="0"/>
        <v>4375</v>
      </c>
    </row>
    <row r="29" spans="1:8">
      <c r="A29" s="3">
        <v>28</v>
      </c>
      <c r="B29" s="3" t="s">
        <v>61</v>
      </c>
      <c r="C29" s="3" t="s">
        <v>62</v>
      </c>
      <c r="D29" s="3">
        <v>5</v>
      </c>
      <c r="E29" s="3" t="s">
        <v>8</v>
      </c>
      <c r="F29" s="3">
        <v>5615</v>
      </c>
      <c r="G29" s="3">
        <v>22</v>
      </c>
      <c r="H29" s="3">
        <f t="shared" si="0"/>
        <v>28075</v>
      </c>
    </row>
    <row r="30" spans="1:8">
      <c r="A30" s="3">
        <v>29</v>
      </c>
      <c r="B30" s="3" t="s">
        <v>63</v>
      </c>
      <c r="C30" s="3" t="s">
        <v>64</v>
      </c>
      <c r="D30" s="3">
        <v>1</v>
      </c>
      <c r="E30" s="3" t="s">
        <v>8</v>
      </c>
      <c r="F30" s="3">
        <v>9085</v>
      </c>
      <c r="G30" s="3">
        <v>22</v>
      </c>
      <c r="H30" s="3">
        <f t="shared" si="0"/>
        <v>9085</v>
      </c>
    </row>
    <row r="31" spans="1:8">
      <c r="A31" s="3">
        <v>30</v>
      </c>
      <c r="B31" s="3" t="s">
        <v>65</v>
      </c>
      <c r="C31" s="3" t="s">
        <v>66</v>
      </c>
      <c r="D31" s="3">
        <v>2</v>
      </c>
      <c r="E31" s="3" t="s">
        <v>8</v>
      </c>
      <c r="F31" s="3">
        <v>887</v>
      </c>
      <c r="G31" s="3">
        <v>22</v>
      </c>
      <c r="H31" s="3">
        <f t="shared" si="0"/>
        <v>1774</v>
      </c>
    </row>
    <row r="32" spans="1:8">
      <c r="A32" s="3">
        <v>31</v>
      </c>
      <c r="B32" s="3" t="s">
        <v>67</v>
      </c>
      <c r="C32" s="3" t="s">
        <v>68</v>
      </c>
      <c r="D32" s="3">
        <v>2</v>
      </c>
      <c r="E32" s="3" t="s">
        <v>8</v>
      </c>
      <c r="F32" s="3">
        <v>368</v>
      </c>
      <c r="G32" s="3">
        <v>22</v>
      </c>
      <c r="H32" s="3">
        <f t="shared" si="0"/>
        <v>736</v>
      </c>
    </row>
    <row r="33" spans="1:8">
      <c r="A33" s="3">
        <v>32</v>
      </c>
      <c r="B33" s="3" t="s">
        <v>69</v>
      </c>
      <c r="C33" s="3" t="s">
        <v>70</v>
      </c>
      <c r="D33" s="3">
        <v>11</v>
      </c>
      <c r="E33" s="3" t="s">
        <v>8</v>
      </c>
      <c r="F33" s="3">
        <v>307</v>
      </c>
      <c r="G33" s="3">
        <v>22</v>
      </c>
      <c r="H33" s="3">
        <f t="shared" si="0"/>
        <v>3377</v>
      </c>
    </row>
    <row r="34" spans="1:8">
      <c r="A34" s="3">
        <v>33</v>
      </c>
      <c r="B34" s="3" t="s">
        <v>71</v>
      </c>
      <c r="C34" s="3" t="s">
        <v>72</v>
      </c>
      <c r="D34" s="3">
        <v>1</v>
      </c>
      <c r="E34" s="3" t="s">
        <v>8</v>
      </c>
      <c r="F34" s="3">
        <v>176</v>
      </c>
      <c r="G34" s="3">
        <v>22</v>
      </c>
      <c r="H34" s="3">
        <f t="shared" si="0"/>
        <v>176</v>
      </c>
    </row>
    <row r="35" spans="1:8">
      <c r="A35" s="3">
        <v>34</v>
      </c>
      <c r="B35" s="3" t="s">
        <v>73</v>
      </c>
      <c r="C35" s="3" t="s">
        <v>74</v>
      </c>
      <c r="D35" s="3">
        <v>1</v>
      </c>
      <c r="E35" s="3" t="s">
        <v>8</v>
      </c>
      <c r="F35" s="3">
        <v>261</v>
      </c>
      <c r="G35" s="3">
        <v>22</v>
      </c>
      <c r="H35" s="3">
        <f t="shared" si="0"/>
        <v>261</v>
      </c>
    </row>
    <row r="36" spans="1:8" ht="25.5">
      <c r="A36" s="3">
        <v>35</v>
      </c>
      <c r="B36" s="3" t="s">
        <v>75</v>
      </c>
      <c r="C36" s="3" t="s">
        <v>76</v>
      </c>
      <c r="D36" s="3">
        <v>1</v>
      </c>
      <c r="E36" s="3" t="s">
        <v>8</v>
      </c>
      <c r="F36" s="3">
        <v>3490</v>
      </c>
      <c r="G36" s="3">
        <v>22</v>
      </c>
      <c r="H36" s="3">
        <f t="shared" si="0"/>
        <v>3490</v>
      </c>
    </row>
    <row r="37" spans="1:8" ht="25.5">
      <c r="A37" s="3">
        <v>36</v>
      </c>
      <c r="B37" s="3" t="s">
        <v>77</v>
      </c>
      <c r="C37" s="3" t="s">
        <v>78</v>
      </c>
      <c r="D37" s="3">
        <v>1</v>
      </c>
      <c r="E37" s="3" t="s">
        <v>8</v>
      </c>
      <c r="F37" s="3">
        <v>3490</v>
      </c>
      <c r="G37" s="3">
        <v>22</v>
      </c>
      <c r="H37" s="3">
        <f t="shared" si="0"/>
        <v>3490</v>
      </c>
    </row>
    <row r="38" spans="1:8">
      <c r="A38" s="3">
        <v>37</v>
      </c>
      <c r="B38" s="3" t="s">
        <v>79</v>
      </c>
      <c r="C38" s="3" t="s">
        <v>80</v>
      </c>
      <c r="D38" s="3">
        <v>1</v>
      </c>
      <c r="E38" s="3" t="s">
        <v>8</v>
      </c>
      <c r="F38" s="3">
        <v>826</v>
      </c>
      <c r="G38" s="3">
        <v>22</v>
      </c>
      <c r="H38" s="3">
        <f t="shared" si="0"/>
        <v>826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</vt:lpstr>
      <vt:lpstr>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2026-04-28T07:28:21Z</dcterms:created>
  <dcterms:modified xsi:type="dcterms:W3CDTF">2026-04-29T07:48:18Z</dcterms:modified>
</cp:coreProperties>
</file>